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65" windowHeight="9960" tabRatio="324" activeTab="0"/>
  </bookViews>
  <sheets>
    <sheet name="Лист1" sheetId="1" r:id="rId1"/>
  </sheets>
  <definedNames>
    <definedName name="Excel_BuiltIn__FilterDatabase" localSheetId="0">'Лист1'!$A$3:$I$3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Excel_BuiltIn__FilterDatabase" localSheetId="0">'Лист1'!$A$2:$AO$2</definedName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<sst xmlns="http://schemas.openxmlformats.org/spreadsheetml/2006/main" count="46" uniqueCount="27">
  <si>
    <t>#</t>
  </si>
  <si>
    <t>наименование</t>
  </si>
  <si>
    <t>кол-во</t>
  </si>
  <si>
    <t>ед. изм.</t>
  </si>
  <si>
    <t>цена (руб.) за ед. изм.</t>
  </si>
  <si>
    <t>итого (руб.)</t>
  </si>
  <si>
    <t>тыс. шт</t>
  </si>
  <si>
    <t>Шайба DIN 125 M10</t>
  </si>
  <si>
    <t>Шайба DIN 125 M12</t>
  </si>
  <si>
    <t>Шайба DIN 125 M16</t>
  </si>
  <si>
    <t>Шайба DIN 125 M6</t>
  </si>
  <si>
    <t>Шайба DIN 125 M8</t>
  </si>
  <si>
    <t>Шайба DIN 127 пружинная (гровер) М10</t>
  </si>
  <si>
    <t>Шайба DIN 127 пружинная (гровер) М12</t>
  </si>
  <si>
    <t>Шайба DIN 127 пружинная (гровер) М6</t>
  </si>
  <si>
    <t>Шайба DIN 127 пружинная (гровер) М8</t>
  </si>
  <si>
    <t>Шайба DIN 9021 увеличенная (кузовная) M10</t>
  </si>
  <si>
    <t>Шайба DIN 9021 увеличенная (кузовная) M12</t>
  </si>
  <si>
    <t>Шайба DIN 9021 увеличенная (кузовная) M16</t>
  </si>
  <si>
    <t>Шайба DIN 9021 увеличенная (кузовная) M6</t>
  </si>
  <si>
    <t>Шайба DIN 9021 увеличенная (кузовная) M8</t>
  </si>
  <si>
    <t>Шайба плоская DIN 125 А2 10,5</t>
  </si>
  <si>
    <t>Шайба плоская DIN 125 А2 6,4</t>
  </si>
  <si>
    <t>Шайба плоская DIN 125 А2 8,4</t>
  </si>
  <si>
    <t>Шайба кузовная увеличенная DIN 9021 А2 10,5</t>
  </si>
  <si>
    <t>Шайба кузовная увеличенная DIN 9021 А2 6,4</t>
  </si>
  <si>
    <t>Шайба кузовная увеличенная DIN 9021 А2 8,4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</si>
</sst>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#,##0.0000"/>
    <numFmt numFmtId="172" formatCode="#,##0.00000"/>
    <numFmt numFmtId="173" formatCode="0.0"/>
  </numFmts>
  <fonts count="41">
    <font>
      <sz val="8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49" fontId="3" fillId="32" borderId="10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right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2181225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514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3124200</xdr:colOff>
      <xdr:row>1</xdr:row>
      <xdr:rowOff>19050</xdr:rowOff>
    </xdr:from>
    <xdr:to>
      <xdr:col>6</xdr:col>
      <xdr:colOff>533400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3714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showGridLines="0" tabSelected="1" zoomScalePageLayoutView="0" workbookViewId="0" topLeftCell="A2">
      <selection activeCell="A4" sqref="A4"/>
    </sheetView>
  </sheetViews>
  <sheetFormatPr defaultColWidth="18" defaultRowHeight="11.25"/>
  <cols>
    <col min="1" max="1" width="2.33203125" style="1" customWidth="1"/>
    <col min="2" max="2" width="5.83203125" style="1" customWidth="1"/>
    <col min="3" max="3" width="64" style="2" customWidth="1"/>
    <col min="4" max="4" width="15.5" style="3" customWidth="1"/>
    <col min="5" max="5" width="15.33203125" style="4" customWidth="1"/>
    <col min="6" max="6" width="15.5" style="5" customWidth="1"/>
    <col min="7" max="7" width="15.5" style="6" customWidth="1"/>
    <col min="8" max="8" width="18.83203125" style="1" customWidth="1"/>
    <col min="9" max="16384" width="18" style="1" customWidth="1"/>
  </cols>
  <sheetData>
    <row r="1" spans="3:7" s="7" customFormat="1" ht="15" customHeight="1" hidden="1">
      <c r="C1" s="8"/>
      <c r="D1" s="9"/>
      <c r="E1" s="10"/>
      <c r="F1" s="11"/>
      <c r="G1" s="12"/>
    </row>
    <row r="2" spans="3:7" s="13" customFormat="1" ht="91.5" customHeight="1">
      <c r="C2" s="14"/>
      <c r="D2" s="15"/>
      <c r="E2" s="16"/>
      <c r="F2" s="17"/>
      <c r="G2" s="18">
        <v>44986</v>
      </c>
    </row>
    <row r="3" spans="2:7" ht="30">
      <c r="B3" s="19" t="s">
        <v>0</v>
      </c>
      <c r="C3" s="19" t="s">
        <v>1</v>
      </c>
      <c r="D3" s="20" t="s">
        <v>2</v>
      </c>
      <c r="E3" s="21" t="s">
        <v>3</v>
      </c>
      <c r="F3" s="22" t="s">
        <v>4</v>
      </c>
      <c r="G3" s="22" t="s">
        <v>5</v>
      </c>
    </row>
    <row r="4" spans="2:7" ht="15" customHeight="1">
      <c r="B4" s="23">
        <v>1</v>
      </c>
      <c r="C4" s="24" t="s">
        <v>7</v>
      </c>
      <c r="D4" s="26">
        <v>1401.576</v>
      </c>
      <c r="E4" s="25" t="s">
        <v>6</v>
      </c>
      <c r="F4" s="26">
        <v>590.24</v>
      </c>
      <c r="G4" s="26">
        <f>F4*D4</f>
        <v>827266.2182400001</v>
      </c>
    </row>
    <row r="5" spans="2:7" ht="15" customHeight="1">
      <c r="B5" s="23">
        <v>2</v>
      </c>
      <c r="C5" s="24" t="s">
        <v>8</v>
      </c>
      <c r="D5" s="26">
        <v>819.58</v>
      </c>
      <c r="E5" s="25" t="s">
        <v>6</v>
      </c>
      <c r="F5" s="26">
        <v>984.68</v>
      </c>
      <c r="G5" s="26">
        <f aca="true" t="shared" si="0" ref="G5:G23">F5*D5</f>
        <v>807024.0344</v>
      </c>
    </row>
    <row r="6" spans="2:7" ht="15" customHeight="1">
      <c r="B6" s="23">
        <v>3</v>
      </c>
      <c r="C6" s="24" t="s">
        <v>9</v>
      </c>
      <c r="D6" s="26">
        <v>277.627</v>
      </c>
      <c r="E6" s="25" t="s">
        <v>6</v>
      </c>
      <c r="F6" s="26">
        <v>1677.94</v>
      </c>
      <c r="G6" s="26">
        <f t="shared" si="0"/>
        <v>465841.44838</v>
      </c>
    </row>
    <row r="7" spans="2:7" ht="15" customHeight="1">
      <c r="B7" s="23">
        <v>4</v>
      </c>
      <c r="C7" s="24" t="s">
        <v>10</v>
      </c>
      <c r="D7" s="26">
        <v>1067.93</v>
      </c>
      <c r="E7" s="25" t="s">
        <v>6</v>
      </c>
      <c r="F7" s="26">
        <v>153.13</v>
      </c>
      <c r="G7" s="26">
        <f t="shared" si="0"/>
        <v>163532.1209</v>
      </c>
    </row>
    <row r="8" spans="2:7" ht="15" customHeight="1">
      <c r="B8" s="23">
        <v>5</v>
      </c>
      <c r="C8" s="24" t="s">
        <v>11</v>
      </c>
      <c r="D8" s="26">
        <v>1933.62</v>
      </c>
      <c r="E8" s="25" t="s">
        <v>6</v>
      </c>
      <c r="F8" s="26">
        <v>261.88</v>
      </c>
      <c r="G8" s="26">
        <f t="shared" si="0"/>
        <v>506376.40559999994</v>
      </c>
    </row>
    <row r="9" spans="2:7" ht="15" customHeight="1">
      <c r="B9" s="23">
        <v>6</v>
      </c>
      <c r="C9" s="24" t="s">
        <v>12</v>
      </c>
      <c r="D9" s="26">
        <v>545.145</v>
      </c>
      <c r="E9" s="25" t="s">
        <v>6</v>
      </c>
      <c r="F9" s="26">
        <v>341.34</v>
      </c>
      <c r="G9" s="26">
        <f t="shared" si="0"/>
        <v>186079.79429999998</v>
      </c>
    </row>
    <row r="10" spans="2:7" ht="15" customHeight="1">
      <c r="B10" s="23">
        <v>7</v>
      </c>
      <c r="C10" s="24" t="s">
        <v>13</v>
      </c>
      <c r="D10" s="26">
        <v>368.9</v>
      </c>
      <c r="E10" s="25" t="s">
        <v>6</v>
      </c>
      <c r="F10" s="26">
        <v>504.62</v>
      </c>
      <c r="G10" s="26">
        <f t="shared" si="0"/>
        <v>186154.318</v>
      </c>
    </row>
    <row r="11" spans="2:7" ht="15" customHeight="1">
      <c r="B11" s="23">
        <v>8</v>
      </c>
      <c r="C11" s="24" t="s">
        <v>14</v>
      </c>
      <c r="D11" s="26">
        <v>985.2</v>
      </c>
      <c r="E11" s="25" t="s">
        <v>6</v>
      </c>
      <c r="F11" s="26">
        <v>130.98</v>
      </c>
      <c r="G11" s="26">
        <f t="shared" si="0"/>
        <v>129041.496</v>
      </c>
    </row>
    <row r="12" spans="2:7" ht="15" customHeight="1">
      <c r="B12" s="23">
        <v>9</v>
      </c>
      <c r="C12" s="24" t="s">
        <v>15</v>
      </c>
      <c r="D12" s="26">
        <v>328.125</v>
      </c>
      <c r="E12" s="25" t="s">
        <v>6</v>
      </c>
      <c r="F12" s="26">
        <v>227.86</v>
      </c>
      <c r="G12" s="26">
        <f t="shared" si="0"/>
        <v>74766.5625</v>
      </c>
    </row>
    <row r="13" spans="2:7" ht="15" customHeight="1">
      <c r="B13" s="23">
        <v>10</v>
      </c>
      <c r="C13" s="24" t="s">
        <v>16</v>
      </c>
      <c r="D13" s="26">
        <v>256.216</v>
      </c>
      <c r="E13" s="25" t="s">
        <v>6</v>
      </c>
      <c r="F13" s="26">
        <v>1691.27</v>
      </c>
      <c r="G13" s="26">
        <f t="shared" si="0"/>
        <v>433330.43432</v>
      </c>
    </row>
    <row r="14" spans="2:7" ht="15" customHeight="1">
      <c r="B14" s="23">
        <v>11</v>
      </c>
      <c r="C14" s="24" t="s">
        <v>17</v>
      </c>
      <c r="D14" s="26">
        <v>246.624</v>
      </c>
      <c r="E14" s="25" t="s">
        <v>6</v>
      </c>
      <c r="F14" s="26">
        <v>2827.24</v>
      </c>
      <c r="G14" s="26">
        <f t="shared" si="0"/>
        <v>697265.2377599999</v>
      </c>
    </row>
    <row r="15" spans="2:7" ht="15" customHeight="1">
      <c r="B15" s="23">
        <v>12</v>
      </c>
      <c r="C15" s="24" t="s">
        <v>18</v>
      </c>
      <c r="D15" s="26">
        <v>80.1</v>
      </c>
      <c r="E15" s="25" t="s">
        <v>6</v>
      </c>
      <c r="F15" s="26">
        <v>5466.08</v>
      </c>
      <c r="G15" s="26">
        <f t="shared" si="0"/>
        <v>437833.008</v>
      </c>
    </row>
    <row r="16" spans="2:7" ht="15" customHeight="1">
      <c r="B16" s="23">
        <v>13</v>
      </c>
      <c r="C16" s="24" t="s">
        <v>19</v>
      </c>
      <c r="D16" s="26">
        <v>373.983</v>
      </c>
      <c r="E16" s="25" t="s">
        <v>6</v>
      </c>
      <c r="F16" s="26">
        <v>388.78</v>
      </c>
      <c r="G16" s="26">
        <f t="shared" si="0"/>
        <v>145397.11074</v>
      </c>
    </row>
    <row r="17" spans="2:7" ht="15" customHeight="1">
      <c r="B17" s="23">
        <v>14</v>
      </c>
      <c r="C17" s="24" t="s">
        <v>20</v>
      </c>
      <c r="D17" s="26">
        <v>574.468</v>
      </c>
      <c r="E17" s="25" t="s">
        <v>6</v>
      </c>
      <c r="F17" s="26">
        <v>871.13</v>
      </c>
      <c r="G17" s="26">
        <f t="shared" si="0"/>
        <v>500436.30883999995</v>
      </c>
    </row>
    <row r="18" spans="2:7" ht="15" customHeight="1">
      <c r="B18" s="23">
        <v>15</v>
      </c>
      <c r="C18" s="24" t="s">
        <v>21</v>
      </c>
      <c r="D18" s="26">
        <v>25.422</v>
      </c>
      <c r="E18" s="25" t="s">
        <v>6</v>
      </c>
      <c r="F18" s="26">
        <v>2025.5</v>
      </c>
      <c r="G18" s="26">
        <f t="shared" si="0"/>
        <v>51492.261</v>
      </c>
    </row>
    <row r="19" spans="2:7" ht="15" customHeight="1">
      <c r="B19" s="23">
        <v>16</v>
      </c>
      <c r="C19" s="24" t="s">
        <v>22</v>
      </c>
      <c r="D19" s="26">
        <v>55.51</v>
      </c>
      <c r="E19" s="25" t="s">
        <v>6</v>
      </c>
      <c r="F19" s="26">
        <v>602.12</v>
      </c>
      <c r="G19" s="26">
        <f t="shared" si="0"/>
        <v>33423.6812</v>
      </c>
    </row>
    <row r="20" spans="2:7" ht="15" customHeight="1">
      <c r="B20" s="23">
        <v>17</v>
      </c>
      <c r="C20" s="24" t="s">
        <v>23</v>
      </c>
      <c r="D20" s="26">
        <v>15</v>
      </c>
      <c r="E20" s="25" t="s">
        <v>6</v>
      </c>
      <c r="F20" s="26">
        <v>1012.63</v>
      </c>
      <c r="G20" s="26">
        <f t="shared" si="0"/>
        <v>15189.45</v>
      </c>
    </row>
    <row r="21" spans="2:7" ht="15" customHeight="1">
      <c r="B21" s="23">
        <v>18</v>
      </c>
      <c r="C21" s="24" t="s">
        <v>24</v>
      </c>
      <c r="D21" s="26">
        <v>36.7</v>
      </c>
      <c r="E21" s="25" t="s">
        <v>6</v>
      </c>
      <c r="F21" s="26">
        <v>7515.79</v>
      </c>
      <c r="G21" s="26">
        <f t="shared" si="0"/>
        <v>275829.493</v>
      </c>
    </row>
    <row r="22" spans="2:7" ht="15" customHeight="1">
      <c r="B22" s="23">
        <v>19</v>
      </c>
      <c r="C22" s="24" t="s">
        <v>25</v>
      </c>
      <c r="D22" s="26">
        <v>22.5</v>
      </c>
      <c r="E22" s="25" t="s">
        <v>6</v>
      </c>
      <c r="F22" s="26">
        <v>1395.97</v>
      </c>
      <c r="G22" s="26">
        <f t="shared" si="0"/>
        <v>31409.325</v>
      </c>
    </row>
    <row r="23" spans="2:7" ht="15" customHeight="1">
      <c r="B23" s="23">
        <v>20</v>
      </c>
      <c r="C23" s="24" t="s">
        <v>26</v>
      </c>
      <c r="D23" s="26">
        <v>21.88</v>
      </c>
      <c r="E23" s="25" t="s">
        <v>6</v>
      </c>
      <c r="F23" s="26">
        <v>3220.45</v>
      </c>
      <c r="G23" s="26">
        <f t="shared" si="0"/>
        <v>70463.446</v>
      </c>
    </row>
  </sheetData>
  <sheetProtection selectLockedCells="1" selectUnlockedCells="1"/>
  <printOptions horizontalCentered="1"/>
  <pageMargins left="0.25" right="0.25" top="0.75" bottom="0.75" header="0.5118055555555555" footer="0.3"/>
  <pageSetup fitToHeight="0" fitToWidth="1" horizontalDpi="300" verticalDpi="300" orientation="portrait" scale="97" r:id="rId2"/>
  <headerFooter alignWithMargins="0">
    <oddFooter>&amp;C&amp;"Calibri,Обычный"&amp;11Страница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tetraksis</dc:creator>
  <cp:keywords/>
  <dc:description/>
  <cp:lastModifiedBy>tetraksis</cp:lastModifiedBy>
  <cp:lastPrinted>2022-11-21T05:57:03Z</cp:lastPrinted>
  <dcterms:created xsi:type="dcterms:W3CDTF">2022-10-13T05:32:32Z</dcterms:created>
  <dcterms:modified xsi:type="dcterms:W3CDTF">2023-02-28T19:27:16Z</dcterms:modified>
  <cp:category/>
  <cp:version/>
  <cp:contentType/>
  <cp:contentStatus/>
</cp:coreProperties>
</file>